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stacyharwood/Desktop/new website/Course Maps/"/>
    </mc:Choice>
  </mc:AlternateContent>
  <xr:revisionPtr revIDLastSave="0" documentId="13_ncr:1_{B4835F84-FBBE-D143-8870-A94C6185A4B6}" xr6:coauthVersionLast="47" xr6:coauthVersionMax="47" xr10:uidLastSave="{00000000-0000-0000-0000-000000000000}"/>
  <bookViews>
    <workbookView xWindow="1420" yWindow="500" windowWidth="24820" windowHeight="21100" activeTab="1" xr2:uid="{E1412663-DF6F-4371-880B-57597C45C149}"/>
  </bookViews>
  <sheets>
    <sheet name="Degree Map" sheetId="1" r:id="rId1"/>
    <sheet name="Coursework" sheetId="2" r:id="rId2"/>
    <sheet name="PhDDeadlines_Mileston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1" l="1"/>
  <c r="H15" i="1"/>
  <c r="H14" i="1"/>
  <c r="H12" i="1"/>
  <c r="H13" i="1"/>
  <c r="H17" i="1" l="1"/>
</calcChain>
</file>

<file path=xl/sharedStrings.xml><?xml version="1.0" encoding="utf-8"?>
<sst xmlns="http://schemas.openxmlformats.org/spreadsheetml/2006/main" count="105" uniqueCount="49">
  <si>
    <t>CMP 7840 Advanced Planning Theory (3)</t>
  </si>
  <si>
    <t>CMP 7401 Research Design for Metropolitan Planning, Policy and Design (3)</t>
  </si>
  <si>
    <t>CMP 7302 Qualitative Methods for Planners and Designers (3)</t>
  </si>
  <si>
    <t>CMP 7022 Quantitative Methods in Planning (3)</t>
  </si>
  <si>
    <t>CMP 7501 Metropolitan Planning, Policy and Design Research Seminar (1) x 4 semesters.</t>
  </si>
  <si>
    <t>Electives (12)</t>
  </si>
  <si>
    <t>All coursework + QE = Candidacy</t>
  </si>
  <si>
    <t>Proposal defended = ABD</t>
  </si>
  <si>
    <t>GRADUATE SCHOOL RULES</t>
  </si>
  <si>
    <t xml:space="preserve">Ph.D. students must have their supervisory committee in place by then end of the second year.  </t>
  </si>
  <si>
    <t xml:space="preserve">Ph.D. students must advance to candidacy by the end of the fourth year. Advancing to candidacy includes completing all required course work and completing the qualifying exam. Typically, this is completed by the end of the third year. </t>
  </si>
  <si>
    <t>Ph.D. students must have an approved dissertation prospectus by the end of year 5. Typically, this is completed by the end of the third year.</t>
  </si>
  <si>
    <t>A Ph.D. student with or without a master’s degree in planning has 7 calendar years from the date of first registration to complete the doctoral degree with an approved dissertation. This timeline applies to both full- and part-time students.</t>
  </si>
  <si>
    <t>DEPARTMENT RECOMMENDED TIMELINE</t>
  </si>
  <si>
    <t>Year  1 -Take Planning Foundation, Doctoral Foundation, Electives</t>
  </si>
  <si>
    <t>Year 2 – Finish Coursework, Form Supervisory Committee</t>
  </si>
  <si>
    <t>Year 3 – Pass Qualifying Exam and Defend Dissertation Proposal</t>
  </si>
  <si>
    <t>Year 4 – Dissertation (Data Collection, Analysis, and Writing)</t>
  </si>
  <si>
    <t>Year 5 – Defend Dissertation and Submit Dissertation to Thesis Office</t>
  </si>
  <si>
    <t>Advancing to candidacy means the student has completed all required course work (except for CMP 7940 and  7970) and completed the qualifying exam.</t>
  </si>
  <si>
    <t> “ABD” or all but dissertation means that the student has completed the required course work (except for CMP 7970), qualifying exam and successfully defended the dissertation proposal.</t>
  </si>
  <si>
    <t>Fall</t>
  </si>
  <si>
    <t>Spring</t>
  </si>
  <si>
    <t>Core</t>
  </si>
  <si>
    <t>Elective</t>
  </si>
  <si>
    <t>[ADD YEAR]</t>
  </si>
  <si>
    <t>[ADD COURSE NUMBER]</t>
  </si>
  <si>
    <t>PhD Research Seminar</t>
  </si>
  <si>
    <t>Proposal</t>
  </si>
  <si>
    <t>Year 1</t>
  </si>
  <si>
    <t>Year 2</t>
  </si>
  <si>
    <t>Year 3</t>
  </si>
  <si>
    <t>DEFEND QE</t>
  </si>
  <si>
    <t>Dissertation</t>
  </si>
  <si>
    <t>Qualifying Exam</t>
  </si>
  <si>
    <t>Doctoral Foundation (16)</t>
  </si>
  <si>
    <t>Dissertation related (27)</t>
  </si>
  <si>
    <t>CMP 7930</t>
  </si>
  <si>
    <t>FORM COMMITTEE</t>
  </si>
  <si>
    <t>DEFEND PROPOSAL</t>
  </si>
  <si>
    <t>Year 4</t>
  </si>
  <si>
    <t>DEFEND DISSERTATION</t>
  </si>
  <si>
    <t>CMP 7940</t>
  </si>
  <si>
    <t>CMP 7970</t>
  </si>
  <si>
    <t>Year 5</t>
  </si>
  <si>
    <t>Degree Plan PhD- No pre-requisites</t>
  </si>
  <si>
    <t>CMP 7930 Qualifying Exam (1-30; 6 min)</t>
  </si>
  <si>
    <t>CMP 7970 Dissertation (1 – 90; 18 min)</t>
  </si>
  <si>
    <t>CMP 7940 Dissertation Research Proposal (1-30; 3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</si>
</sst>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222222"/>
      <name val="Calibri"/>
      <family val="2"/>
      <scheme val="minor"/>
    </font>
    <font>
      <b/>
      <sz val="11"/>
      <color rgb="FF222222"/>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Font="1"/>
    <xf numFmtId="0" fontId="2" fillId="0" borderId="0" xfId="0" applyFont="1"/>
    <xf numFmtId="0" fontId="1" fillId="0" borderId="0" xfId="0" applyFont="1"/>
    <xf numFmtId="0" fontId="3" fillId="0" borderId="0" xfId="0" applyFont="1"/>
    <xf numFmtId="0" fontId="0" fillId="2" borderId="0" xfId="0" applyFont="1" applyFill="1"/>
    <xf numFmtId="0" fontId="3" fillId="0" borderId="0" xfId="0" applyFont="1" applyAlignment="1">
      <alignment vertical="center"/>
    </xf>
    <xf numFmtId="0" fontId="2" fillId="0" borderId="0" xfId="0" applyFont="1" applyAlignment="1">
      <alignment horizontal="left" vertical="center" indent="4"/>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A976B-3E6D-463D-B6D5-F2921171A63C}">
  <dimension ref="A2:H44"/>
  <sheetViews>
    <sheetView workbookViewId="0">
      <selection activeCell="H16" sqref="H16"/>
    </sheetView>
  </sheetViews>
  <sheetFormatPr baseColWidth="10" defaultColWidth="8.83203125" defaultRowHeight="15" x14ac:dyDescent="0.2"/>
  <cols>
    <col min="2" max="2" width="24" bestFit="1" customWidth="1"/>
    <col min="3" max="3" width="20.1640625" bestFit="1" customWidth="1"/>
    <col min="5" max="5" width="16" bestFit="1" customWidth="1"/>
    <col min="6" max="6" width="13.5" bestFit="1" customWidth="1"/>
    <col min="7" max="7" width="13.6640625" bestFit="1" customWidth="1"/>
  </cols>
  <sheetData>
    <row r="2" spans="1:8" x14ac:dyDescent="0.2">
      <c r="A2" s="3" t="s">
        <v>45</v>
      </c>
    </row>
    <row r="4" spans="1:8" x14ac:dyDescent="0.2">
      <c r="A4" s="3" t="s">
        <v>29</v>
      </c>
      <c r="B4" s="3" t="s">
        <v>21</v>
      </c>
      <c r="C4" s="3" t="s">
        <v>25</v>
      </c>
      <c r="D4" s="3"/>
    </row>
    <row r="5" spans="1:8" x14ac:dyDescent="0.2">
      <c r="B5" t="s">
        <v>23</v>
      </c>
      <c r="C5" t="s">
        <v>26</v>
      </c>
      <c r="D5">
        <v>3</v>
      </c>
    </row>
    <row r="6" spans="1:8" x14ac:dyDescent="0.2">
      <c r="B6" t="s">
        <v>23</v>
      </c>
      <c r="C6" t="s">
        <v>27</v>
      </c>
      <c r="D6">
        <v>1</v>
      </c>
    </row>
    <row r="7" spans="1:8" x14ac:dyDescent="0.2">
      <c r="B7" t="s">
        <v>24</v>
      </c>
      <c r="C7" t="s">
        <v>26</v>
      </c>
      <c r="D7">
        <v>3</v>
      </c>
    </row>
    <row r="8" spans="1:8" x14ac:dyDescent="0.2">
      <c r="B8" t="s">
        <v>24</v>
      </c>
      <c r="C8" t="s">
        <v>26</v>
      </c>
      <c r="D8">
        <v>3</v>
      </c>
    </row>
    <row r="10" spans="1:8" x14ac:dyDescent="0.2">
      <c r="B10" s="3" t="s">
        <v>22</v>
      </c>
      <c r="C10" s="3" t="s">
        <v>25</v>
      </c>
      <c r="D10" s="3"/>
    </row>
    <row r="11" spans="1:8" x14ac:dyDescent="0.2">
      <c r="B11" t="s">
        <v>23</v>
      </c>
      <c r="C11" t="s">
        <v>26</v>
      </c>
      <c r="D11">
        <v>3</v>
      </c>
    </row>
    <row r="12" spans="1:8" x14ac:dyDescent="0.2">
      <c r="B12" t="s">
        <v>23</v>
      </c>
      <c r="C12" t="s">
        <v>27</v>
      </c>
      <c r="D12">
        <v>1</v>
      </c>
      <c r="G12" t="s">
        <v>23</v>
      </c>
      <c r="H12">
        <f>SUMIF(B$4:B$59,"Core",D$4:D$59)</f>
        <v>16</v>
      </c>
    </row>
    <row r="13" spans="1:8" x14ac:dyDescent="0.2">
      <c r="B13" t="s">
        <v>24</v>
      </c>
      <c r="C13" t="s">
        <v>26</v>
      </c>
      <c r="D13">
        <v>3</v>
      </c>
      <c r="G13" t="s">
        <v>24</v>
      </c>
      <c r="H13">
        <f>SUMIF(B$4:B$59,"Elective",D$4:D$59)</f>
        <v>24</v>
      </c>
    </row>
    <row r="14" spans="1:8" x14ac:dyDescent="0.2">
      <c r="B14" t="s">
        <v>24</v>
      </c>
      <c r="C14" t="s">
        <v>26</v>
      </c>
      <c r="D14">
        <v>3</v>
      </c>
      <c r="G14" t="s">
        <v>34</v>
      </c>
      <c r="H14">
        <f>SUMIF(B$4:B$59,"Qualifying Exam",D$4:D$59)</f>
        <v>9</v>
      </c>
    </row>
    <row r="15" spans="1:8" x14ac:dyDescent="0.2">
      <c r="G15" t="s">
        <v>28</v>
      </c>
      <c r="H15">
        <f>SUMIF(B$4:B$59,"Proposal",D$4:D$59)</f>
        <v>9</v>
      </c>
    </row>
    <row r="16" spans="1:8" x14ac:dyDescent="0.2">
      <c r="A16" s="3" t="s">
        <v>30</v>
      </c>
      <c r="B16" s="3" t="s">
        <v>21</v>
      </c>
      <c r="C16" s="3" t="s">
        <v>25</v>
      </c>
      <c r="D16" s="3"/>
      <c r="G16" t="s">
        <v>33</v>
      </c>
      <c r="H16">
        <f>SUMIF(B$4:B$59,"Dissertation",D$4:D$59)</f>
        <v>24</v>
      </c>
    </row>
    <row r="17" spans="1:8" x14ac:dyDescent="0.2">
      <c r="B17" t="s">
        <v>23</v>
      </c>
      <c r="C17" t="s">
        <v>26</v>
      </c>
      <c r="D17">
        <v>3</v>
      </c>
      <c r="H17">
        <f>SUM(H12:H16)</f>
        <v>82</v>
      </c>
    </row>
    <row r="18" spans="1:8" x14ac:dyDescent="0.2">
      <c r="B18" t="s">
        <v>23</v>
      </c>
      <c r="C18" t="s">
        <v>27</v>
      </c>
      <c r="D18">
        <v>1</v>
      </c>
    </row>
    <row r="19" spans="1:8" x14ac:dyDescent="0.2">
      <c r="B19" t="s">
        <v>24</v>
      </c>
      <c r="C19" t="s">
        <v>26</v>
      </c>
      <c r="D19">
        <v>3</v>
      </c>
    </row>
    <row r="20" spans="1:8" x14ac:dyDescent="0.2">
      <c r="B20" t="s">
        <v>24</v>
      </c>
      <c r="C20" t="s">
        <v>26</v>
      </c>
      <c r="D20">
        <v>3</v>
      </c>
    </row>
    <row r="22" spans="1:8" x14ac:dyDescent="0.2">
      <c r="B22" s="3" t="s">
        <v>22</v>
      </c>
      <c r="C22" s="3" t="s">
        <v>25</v>
      </c>
      <c r="D22" s="3"/>
    </row>
    <row r="23" spans="1:8" x14ac:dyDescent="0.2">
      <c r="B23" t="s">
        <v>23</v>
      </c>
      <c r="C23" t="s">
        <v>26</v>
      </c>
      <c r="D23">
        <v>3</v>
      </c>
    </row>
    <row r="24" spans="1:8" x14ac:dyDescent="0.2">
      <c r="B24" t="s">
        <v>23</v>
      </c>
      <c r="C24" t="s">
        <v>27</v>
      </c>
      <c r="D24">
        <v>1</v>
      </c>
    </row>
    <row r="25" spans="1:8" x14ac:dyDescent="0.2">
      <c r="B25" t="s">
        <v>24</v>
      </c>
      <c r="C25" t="s">
        <v>26</v>
      </c>
      <c r="D25">
        <v>3</v>
      </c>
    </row>
    <row r="26" spans="1:8" x14ac:dyDescent="0.2">
      <c r="B26" t="s">
        <v>24</v>
      </c>
      <c r="C26" t="s">
        <v>26</v>
      </c>
      <c r="D26">
        <v>3</v>
      </c>
      <c r="E26" t="s">
        <v>38</v>
      </c>
    </row>
    <row r="28" spans="1:8" x14ac:dyDescent="0.2">
      <c r="A28" s="3" t="s">
        <v>31</v>
      </c>
      <c r="B28" s="3" t="s">
        <v>21</v>
      </c>
      <c r="C28" s="3" t="s">
        <v>25</v>
      </c>
      <c r="D28" s="3"/>
    </row>
    <row r="29" spans="1:8" x14ac:dyDescent="0.2">
      <c r="B29" t="s">
        <v>34</v>
      </c>
      <c r="C29" t="s">
        <v>37</v>
      </c>
      <c r="D29">
        <v>9</v>
      </c>
      <c r="E29" t="s">
        <v>32</v>
      </c>
    </row>
    <row r="31" spans="1:8" x14ac:dyDescent="0.2">
      <c r="B31" s="3" t="s">
        <v>22</v>
      </c>
      <c r="C31" s="3" t="s">
        <v>25</v>
      </c>
      <c r="D31" s="3"/>
    </row>
    <row r="32" spans="1:8" x14ac:dyDescent="0.2">
      <c r="B32" t="s">
        <v>28</v>
      </c>
      <c r="C32" t="s">
        <v>42</v>
      </c>
      <c r="D32">
        <v>9</v>
      </c>
      <c r="E32" t="s">
        <v>39</v>
      </c>
    </row>
    <row r="34" spans="1:5" x14ac:dyDescent="0.2">
      <c r="A34" s="3" t="s">
        <v>40</v>
      </c>
      <c r="B34" s="3" t="s">
        <v>21</v>
      </c>
      <c r="C34" s="3" t="s">
        <v>25</v>
      </c>
      <c r="D34" s="3"/>
    </row>
    <row r="35" spans="1:5" x14ac:dyDescent="0.2">
      <c r="B35" t="s">
        <v>33</v>
      </c>
      <c r="C35" t="s">
        <v>43</v>
      </c>
      <c r="D35">
        <v>9</v>
      </c>
    </row>
    <row r="37" spans="1:5" x14ac:dyDescent="0.2">
      <c r="B37" s="3" t="s">
        <v>22</v>
      </c>
      <c r="C37" s="3" t="s">
        <v>25</v>
      </c>
      <c r="D37" s="3"/>
    </row>
    <row r="38" spans="1:5" x14ac:dyDescent="0.2">
      <c r="B38" t="s">
        <v>33</v>
      </c>
      <c r="C38" t="s">
        <v>43</v>
      </c>
      <c r="D38">
        <v>9</v>
      </c>
    </row>
    <row r="40" spans="1:5" x14ac:dyDescent="0.2">
      <c r="A40" s="3" t="s">
        <v>44</v>
      </c>
      <c r="B40" s="3" t="s">
        <v>21</v>
      </c>
      <c r="C40" s="3" t="s">
        <v>25</v>
      </c>
      <c r="D40" s="3"/>
    </row>
    <row r="41" spans="1:5" x14ac:dyDescent="0.2">
      <c r="B41" t="s">
        <v>33</v>
      </c>
      <c r="C41" t="s">
        <v>43</v>
      </c>
      <c r="D41">
        <v>3</v>
      </c>
    </row>
    <row r="43" spans="1:5" x14ac:dyDescent="0.2">
      <c r="B43" s="3" t="s">
        <v>22</v>
      </c>
      <c r="C43" s="3" t="s">
        <v>25</v>
      </c>
      <c r="D43" s="3"/>
    </row>
    <row r="44" spans="1:5" x14ac:dyDescent="0.2">
      <c r="B44" t="s">
        <v>33</v>
      </c>
      <c r="C44" t="s">
        <v>43</v>
      </c>
      <c r="D44">
        <v>3</v>
      </c>
      <c r="E44" t="s">
        <v>41</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A69CE-00B4-4B10-A677-C71BB447CB45}">
  <dimension ref="B4:D16"/>
  <sheetViews>
    <sheetView tabSelected="1" workbookViewId="0">
      <selection activeCell="C22" sqref="C22"/>
    </sheetView>
  </sheetViews>
  <sheetFormatPr baseColWidth="10" defaultColWidth="9" defaultRowHeight="15" x14ac:dyDescent="0.2"/>
  <cols>
    <col min="1" max="1" width="9" style="1"/>
    <col min="2" max="2" width="71.33203125" style="1" bestFit="1" customWidth="1"/>
    <col min="3" max="3" width="26.6640625" style="1" bestFit="1" customWidth="1"/>
    <col min="4" max="16384" width="9" style="1"/>
  </cols>
  <sheetData>
    <row r="4" spans="2:4" x14ac:dyDescent="0.2">
      <c r="B4" s="3" t="s">
        <v>35</v>
      </c>
    </row>
    <row r="5" spans="2:4" x14ac:dyDescent="0.2">
      <c r="B5" s="2" t="s">
        <v>0</v>
      </c>
    </row>
    <row r="6" spans="2:4" x14ac:dyDescent="0.2">
      <c r="B6" s="2" t="s">
        <v>1</v>
      </c>
    </row>
    <row r="7" spans="2:4" x14ac:dyDescent="0.2">
      <c r="B7" s="2" t="s">
        <v>2</v>
      </c>
    </row>
    <row r="8" spans="2:4" x14ac:dyDescent="0.2">
      <c r="B8" s="2" t="s">
        <v>3</v>
      </c>
    </row>
    <row r="9" spans="2:4" x14ac:dyDescent="0.2">
      <c r="B9" s="2" t="s">
        <v>4</v>
      </c>
    </row>
    <row r="11" spans="2:4" x14ac:dyDescent="0.2">
      <c r="B11" s="4" t="s">
        <v>5</v>
      </c>
      <c r="C11" s="4"/>
    </row>
    <row r="13" spans="2:4" x14ac:dyDescent="0.2">
      <c r="B13" s="3" t="s">
        <v>36</v>
      </c>
    </row>
    <row r="14" spans="2:4" x14ac:dyDescent="0.2">
      <c r="B14" s="2" t="s">
        <v>46</v>
      </c>
      <c r="C14" s="5" t="s">
        <v>6</v>
      </c>
      <c r="D14" s="2" t="s">
        <v>19</v>
      </c>
    </row>
    <row r="15" spans="2:4" x14ac:dyDescent="0.2">
      <c r="B15" s="2" t="s">
        <v>48</v>
      </c>
      <c r="C15" s="5" t="s">
        <v>7</v>
      </c>
      <c r="D15" s="2" t="s">
        <v>20</v>
      </c>
    </row>
    <row r="16" spans="2:4" x14ac:dyDescent="0.2">
      <c r="B16" s="2" t="s">
        <v>47</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0AD8D-9981-4191-9CB8-69E42F0ED85D}">
  <dimension ref="B4:B16"/>
  <sheetViews>
    <sheetView workbookViewId="0">
      <selection activeCell="B20" sqref="B20"/>
    </sheetView>
  </sheetViews>
  <sheetFormatPr baseColWidth="10" defaultColWidth="9" defaultRowHeight="15" x14ac:dyDescent="0.2"/>
  <cols>
    <col min="1" max="16384" width="9" style="1"/>
  </cols>
  <sheetData>
    <row r="4" spans="2:2" x14ac:dyDescent="0.2">
      <c r="B4" s="6" t="s">
        <v>8</v>
      </c>
    </row>
    <row r="5" spans="2:2" x14ac:dyDescent="0.2">
      <c r="B5" s="7" t="s">
        <v>9</v>
      </c>
    </row>
    <row r="6" spans="2:2" x14ac:dyDescent="0.2">
      <c r="B6" s="7" t="s">
        <v>10</v>
      </c>
    </row>
    <row r="7" spans="2:2" x14ac:dyDescent="0.2">
      <c r="B7" s="7" t="s">
        <v>11</v>
      </c>
    </row>
    <row r="8" spans="2:2" x14ac:dyDescent="0.2">
      <c r="B8" s="7" t="s">
        <v>12</v>
      </c>
    </row>
    <row r="11" spans="2:2" x14ac:dyDescent="0.2">
      <c r="B11" s="6" t="s">
        <v>13</v>
      </c>
    </row>
    <row r="12" spans="2:2" x14ac:dyDescent="0.2">
      <c r="B12" s="2" t="s">
        <v>14</v>
      </c>
    </row>
    <row r="13" spans="2:2" x14ac:dyDescent="0.2">
      <c r="B13" s="2" t="s">
        <v>15</v>
      </c>
    </row>
    <row r="14" spans="2:2" x14ac:dyDescent="0.2">
      <c r="B14" s="2" t="s">
        <v>16</v>
      </c>
    </row>
    <row r="15" spans="2:2" x14ac:dyDescent="0.2">
      <c r="B15" s="2" t="s">
        <v>17</v>
      </c>
    </row>
    <row r="16" spans="2:2" x14ac:dyDescent="0.2">
      <c r="B16" s="2"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Degree Map</vt:lpstr>
      <vt:lpstr>Coursework</vt:lpstr>
      <vt:lpstr>PhDDeadlines_Milestones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DIVYA CHANDRASEKHAR</dc:creator>
  <cp:lastModifiedBy>Stacy Harwood</cp:lastModifiedBy>
  <dcterms:created xsi:type="dcterms:W3CDTF">2020-08-28T21:03:40Z</dcterms:created>
  <dcterms:modified xsi:type="dcterms:W3CDTF">2022-09-15T18:25:30Z</dcterms:modified>
</cp:coreProperties>
</file>